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rdi\Recerca\ChemInformatics\"/>
    </mc:Choice>
  </mc:AlternateContent>
  <xr:revisionPtr revIDLastSave="0" documentId="13_ncr:1_{3E2CF6DA-C5DC-4769-B9A5-FB9F8790336A}" xr6:coauthVersionLast="34" xr6:coauthVersionMax="34" xr10:uidLastSave="{00000000-0000-0000-0000-000000000000}"/>
  <bookViews>
    <workbookView xWindow="0" yWindow="0" windowWidth="20490" windowHeight="7545" xr2:uid="{DC8F722A-E27E-4CAC-86A1-1FABFFD75DCB}"/>
  </bookViews>
  <sheets>
    <sheet name="Hoja1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C10" i="1" s="1"/>
  <c r="C17" i="1" l="1"/>
  <c r="C13" i="1" s="1"/>
</calcChain>
</file>

<file path=xl/sharedStrings.xml><?xml version="1.0" encoding="utf-8"?>
<sst xmlns="http://schemas.openxmlformats.org/spreadsheetml/2006/main" count="6" uniqueCount="6">
  <si>
    <t>InChI:</t>
  </si>
  <si>
    <t>SMILES:</t>
  </si>
  <si>
    <t>InChIKey:</t>
  </si>
  <si>
    <t>IUPAC Name:</t>
  </si>
  <si>
    <t>Enter a molecule identifier (name, InChIKey, SMILES)</t>
  </si>
  <si>
    <t>aspirin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</si>
</sst>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796F-F45E-4D12-A7F7-28579A77F97C}">
  <dimension ref="A1:M19"/>
  <sheetViews>
    <sheetView tabSelected="1" workbookViewId="0">
      <selection activeCell="A9" sqref="A9"/>
    </sheetView>
  </sheetViews>
  <sheetFormatPr baseColWidth="10" defaultRowHeight="15" x14ac:dyDescent="0.25"/>
  <sheetData>
    <row r="1" spans="1:13" x14ac:dyDescent="0.25">
      <c r="A1" s="1" t="s">
        <v>4</v>
      </c>
    </row>
    <row r="2" spans="1:13" x14ac:dyDescent="0.25">
      <c r="A2" s="2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10" spans="1:13" x14ac:dyDescent="0.25">
      <c r="A10" t="s">
        <v>3</v>
      </c>
      <c r="C10" s="3" t="str">
        <f>IFERROR(IF(A2="","",_xlfn.WEBSERVICE("https://pubchem.ncbi.nlm.nih.gov/rest/pug/compound/inchikey/"&amp;MID(C16,10,LEN(C16)-9)&amp;"/property/IUPACName/TXT")),"")</f>
        <v xml:space="preserve">2-acetyloxybenzoic acid
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t="s">
        <v>0</v>
      </c>
      <c r="C13" s="3" t="str">
        <f>IFERROR(IF(C17="","",_xlfn.WEBSERVICE("https://cactus.nci.nih.gov/chemical/structure/"&amp;_xlfn.ENCODEURL(C17)&amp;"/stdinchi")),"")</f>
        <v>InChI=1S/C9H8O4/c1-6(10)13-8-5-3-2-4-7(8)9(11)12/h2-5H,1H3,(H,11,12)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t="s">
        <v>2</v>
      </c>
      <c r="C16" s="4" t="str">
        <f>IFERROR(IF(A2="","",_xlfn.WEBSERVICE("https://cactus.nci.nih.gov/chemical/structure/"&amp;_xlfn.ENCODEURL(A2)&amp;"/stdinchikey")),"")</f>
        <v>InChIKey=BSYNRYMUTXBXSQ-UHFFFAOYSA-N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</v>
      </c>
      <c r="C17" s="3" t="str">
        <f>IF(C16="","",_xlfn.WEBSERVICE("https://cactus.nci.nih.gov/chemical/structure/"&amp;_xlfn.ENCODEURL(C16)&amp;"/smiles"))</f>
        <v>CC(=O)Oc1ccccc1C(O)=O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mergeCells count="5">
    <mergeCell ref="A2:M8"/>
    <mergeCell ref="C13:M15"/>
    <mergeCell ref="C17:M19"/>
    <mergeCell ref="C10:M12"/>
    <mergeCell ref="C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IQS-CUADROS</dc:creator>
  <cp:lastModifiedBy>IQS-CUADROS</cp:lastModifiedBy>
  <dcterms:created xsi:type="dcterms:W3CDTF">2018-07-24T04:42:07Z</dcterms:created>
  <dcterms:modified xsi:type="dcterms:W3CDTF">2018-07-24T21:20:28Z</dcterms:modified>
</cp:coreProperties>
</file>